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KRAC 25 09 2017\0002 NABAVA 2019\2 JEDNOSTAVNA NABAVA\034 POSTELJNO RUBLJE\"/>
    </mc:Choice>
  </mc:AlternateContent>
  <xr:revisionPtr revIDLastSave="0" documentId="13_ncr:1_{342E9DDF-487B-449B-A0F8-1D3129D04152}" xr6:coauthVersionLast="43" xr6:coauthVersionMax="43" xr10:uidLastSave="{00000000-0000-0000-0000-000000000000}"/>
  <bookViews>
    <workbookView xWindow="588" yWindow="252" windowWidth="11520" windowHeight="12360" tabRatio="986" xr2:uid="{00000000-000D-0000-FFFF-FFFF00000000}"/>
  </bookViews>
  <sheets>
    <sheet name="Troskovnik" sheetId="1" r:id="rId1"/>
  </sheets>
  <definedNames>
    <definedName name="_xlnm.Print_Titles" localSheetId="0">Troskovnik!$2:$2</definedName>
    <definedName name="_xlnm.Print_Area" localSheetId="0">Troskovnik!$A$1:$H$18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H5" i="1" l="1"/>
  <c r="I5" i="1" s="1"/>
  <c r="H6" i="1"/>
  <c r="I6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7" i="1"/>
  <c r="I7" i="1" s="1"/>
  <c r="F4" i="1" l="1"/>
  <c r="H4" i="1" s="1"/>
  <c r="I4" i="1" l="1"/>
  <c r="I17" i="1" s="1"/>
  <c r="H17" i="1"/>
  <c r="F17" i="1"/>
</calcChain>
</file>

<file path=xl/sharedStrings.xml><?xml version="1.0" encoding="utf-8"?>
<sst xmlns="http://schemas.openxmlformats.org/spreadsheetml/2006/main" count="26" uniqueCount="26">
  <si>
    <t>Naziv  proizvoda</t>
  </si>
  <si>
    <t>Proizvođač</t>
  </si>
  <si>
    <t>ukupna cijena s PDV</t>
  </si>
  <si>
    <t>upišite vrijednost pdv-a (za 25%=1,25; za 5%=1,05</t>
  </si>
  <si>
    <t>Planirana okvirna količina</t>
  </si>
  <si>
    <t>Jedinična cijena bez PDV-a</t>
  </si>
  <si>
    <t>Ukupna cijena bez PDV-a</t>
  </si>
  <si>
    <t>Ukupna cijena s PDV</t>
  </si>
  <si>
    <t>Iznos PDV-a</t>
  </si>
  <si>
    <t>Redni br.</t>
  </si>
  <si>
    <t>Jastučnica bijela 60 x 80 cm (100% pamuk)</t>
  </si>
  <si>
    <t>Komprese zelene 100 x 100 cm (100% pamuk)</t>
  </si>
  <si>
    <t>Plahta bijela 150 x 280 cm (100% pamuk, 185 g)</t>
  </si>
  <si>
    <t>Navlaka 150 x 205 cm (100% pamuk, oko 185 g)</t>
  </si>
  <si>
    <t>Ručnik, 50 x 100 cm (frotir)</t>
  </si>
  <si>
    <t>Jastuk, 60 x 80 cm (PES punjenje - proštepan)</t>
  </si>
  <si>
    <t>Benkica za odrasle</t>
  </si>
  <si>
    <t>Plahte za operacije zelene 150x260 cm ( 100 % pamuk)</t>
  </si>
  <si>
    <t>Jastuk za novorođenčad</t>
  </si>
  <si>
    <t>Navlaka za jastuk za novorođenčad</t>
  </si>
  <si>
    <t>Posteljno rublje i ostali tekstilni proizvodi</t>
  </si>
  <si>
    <t>Ev. br.:  06/19</t>
  </si>
  <si>
    <t>Opća županijska bolnica Pakrac i bolnica hrvatskih veterana                                                                                                                                            2019.</t>
  </si>
  <si>
    <t>Kuhinjska krpa 50 x 70 cm ( 100% pamuk)</t>
  </si>
  <si>
    <t>Deke 150 x 200 cm ( 86 % akrilno vlakno, 7 % pamuk, 7 % poliester )</t>
  </si>
  <si>
    <t>Pelena tetra 80 x 80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</si>
</sst>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" fontId="2" fillId="2" borderId="0" xfId="0" applyNumberFormat="1" applyFont="1" applyFill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>
      <selection activeCell="B11" sqref="B11"/>
    </sheetView>
  </sheetViews>
  <sheetFormatPr defaultColWidth="9.109375" defaultRowHeight="13.8" x14ac:dyDescent="0.25"/>
  <cols>
    <col min="1" max="1" width="7.5546875" style="4"/>
    <col min="2" max="2" width="59.88671875" style="4"/>
    <col min="3" max="3" width="12.6640625" style="4"/>
    <col min="4" max="4" width="26.33203125" style="4" customWidth="1"/>
    <col min="5" max="5" width="14.44140625" style="17" customWidth="1"/>
    <col min="6" max="6" width="12.44140625" style="4"/>
    <col min="7" max="7" width="0" style="4" hidden="1"/>
    <col min="8" max="8" width="12.5546875" style="4"/>
    <col min="9" max="9" width="15.5546875" style="4" customWidth="1"/>
    <col min="10" max="10" width="20.6640625" style="4" customWidth="1"/>
    <col min="11" max="1025" width="8.5546875" style="4"/>
    <col min="1026" max="16384" width="9.109375" style="4"/>
  </cols>
  <sheetData>
    <row r="1" spans="1:10" ht="30.6" customHeight="1" x14ac:dyDescent="0.25">
      <c r="A1" s="1" t="s">
        <v>21</v>
      </c>
      <c r="B1" s="35" t="s">
        <v>22</v>
      </c>
      <c r="C1" s="36"/>
      <c r="D1" s="36"/>
      <c r="E1" s="36"/>
      <c r="F1" s="36"/>
      <c r="G1" s="36"/>
      <c r="H1" s="37"/>
    </row>
    <row r="2" spans="1:10" ht="48" customHeight="1" x14ac:dyDescent="0.25">
      <c r="A2" s="5" t="s">
        <v>9</v>
      </c>
      <c r="B2" s="6" t="s">
        <v>0</v>
      </c>
      <c r="C2" s="1" t="s">
        <v>4</v>
      </c>
      <c r="D2" s="7" t="s">
        <v>1</v>
      </c>
      <c r="E2" s="2" t="s">
        <v>5</v>
      </c>
      <c r="F2" s="1" t="s">
        <v>6</v>
      </c>
      <c r="G2" s="2" t="s">
        <v>2</v>
      </c>
      <c r="H2" s="2" t="s">
        <v>7</v>
      </c>
      <c r="I2" s="21" t="s">
        <v>8</v>
      </c>
      <c r="J2" s="33" t="s">
        <v>3</v>
      </c>
    </row>
    <row r="3" spans="1:10" ht="21.75" customHeight="1" x14ac:dyDescent="0.25">
      <c r="A3" s="16"/>
      <c r="B3" s="34" t="s">
        <v>20</v>
      </c>
      <c r="C3" s="34"/>
      <c r="D3" s="34"/>
      <c r="E3" s="34"/>
      <c r="F3" s="34"/>
      <c r="G3" s="34"/>
      <c r="H3" s="34"/>
      <c r="I3" s="21"/>
      <c r="J3" s="21"/>
    </row>
    <row r="4" spans="1:10" ht="24" customHeight="1" x14ac:dyDescent="0.25">
      <c r="A4" s="8">
        <v>1</v>
      </c>
      <c r="B4" s="23" t="s">
        <v>10</v>
      </c>
      <c r="C4" s="28">
        <v>150</v>
      </c>
      <c r="D4" s="9"/>
      <c r="E4" s="14">
        <v>0</v>
      </c>
      <c r="F4" s="10">
        <f>C4*E4</f>
        <v>0</v>
      </c>
      <c r="G4" s="11"/>
      <c r="H4" s="12">
        <f>F4*J4</f>
        <v>0</v>
      </c>
      <c r="I4" s="21">
        <f>H4-F4</f>
        <v>0</v>
      </c>
      <c r="J4" s="21">
        <v>1.25</v>
      </c>
    </row>
    <row r="5" spans="1:10" ht="21.75" customHeight="1" x14ac:dyDescent="0.25">
      <c r="A5" s="8">
        <v>2</v>
      </c>
      <c r="B5" s="23" t="s">
        <v>11</v>
      </c>
      <c r="C5" s="28">
        <v>250</v>
      </c>
      <c r="D5" s="9"/>
      <c r="E5" s="14">
        <v>0</v>
      </c>
      <c r="F5" s="10">
        <f t="shared" ref="F5:F16" si="0">C5*E5</f>
        <v>0</v>
      </c>
      <c r="G5" s="11"/>
      <c r="H5" s="12">
        <f t="shared" ref="H5:H16" si="1">F5*J5</f>
        <v>0</v>
      </c>
      <c r="I5" s="21">
        <f t="shared" ref="I5:I16" si="2">H5-F5</f>
        <v>0</v>
      </c>
      <c r="J5" s="21">
        <v>1.25</v>
      </c>
    </row>
    <row r="6" spans="1:10" ht="22.5" customHeight="1" x14ac:dyDescent="0.25">
      <c r="A6" s="8">
        <v>3</v>
      </c>
      <c r="B6" s="24" t="s">
        <v>12</v>
      </c>
      <c r="C6" s="29">
        <v>250</v>
      </c>
      <c r="D6" s="13"/>
      <c r="E6" s="14">
        <v>0</v>
      </c>
      <c r="F6" s="10">
        <f t="shared" si="0"/>
        <v>0</v>
      </c>
      <c r="G6" s="11"/>
      <c r="H6" s="12">
        <f t="shared" si="1"/>
        <v>0</v>
      </c>
      <c r="I6" s="21">
        <f t="shared" si="2"/>
        <v>0</v>
      </c>
      <c r="J6" s="21">
        <v>1.25</v>
      </c>
    </row>
    <row r="7" spans="1:10" ht="20.25" customHeight="1" x14ac:dyDescent="0.25">
      <c r="A7" s="8">
        <v>4</v>
      </c>
      <c r="B7" s="24" t="s">
        <v>13</v>
      </c>
      <c r="C7" s="28">
        <v>200</v>
      </c>
      <c r="D7" s="13"/>
      <c r="E7" s="14">
        <v>0</v>
      </c>
      <c r="F7" s="10">
        <f t="shared" si="0"/>
        <v>0</v>
      </c>
      <c r="G7" s="11"/>
      <c r="H7" s="12">
        <f t="shared" si="1"/>
        <v>0</v>
      </c>
      <c r="I7" s="21">
        <f t="shared" si="2"/>
        <v>0</v>
      </c>
      <c r="J7" s="21">
        <v>1.25</v>
      </c>
    </row>
    <row r="8" spans="1:10" ht="18" customHeight="1" x14ac:dyDescent="0.25">
      <c r="A8" s="8">
        <v>5</v>
      </c>
      <c r="B8" s="25" t="s">
        <v>14</v>
      </c>
      <c r="C8" s="28">
        <v>80</v>
      </c>
      <c r="D8" s="9"/>
      <c r="E8" s="14">
        <v>0</v>
      </c>
      <c r="F8" s="10">
        <f t="shared" si="0"/>
        <v>0</v>
      </c>
      <c r="G8" s="11"/>
      <c r="H8" s="12">
        <f t="shared" si="1"/>
        <v>0</v>
      </c>
      <c r="I8" s="21">
        <f t="shared" si="2"/>
        <v>0</v>
      </c>
      <c r="J8" s="21">
        <v>1.25</v>
      </c>
    </row>
    <row r="9" spans="1:10" ht="16.5" customHeight="1" x14ac:dyDescent="0.25">
      <c r="A9" s="8">
        <v>6</v>
      </c>
      <c r="B9" s="25" t="s">
        <v>23</v>
      </c>
      <c r="C9" s="28">
        <v>80</v>
      </c>
      <c r="D9" s="14"/>
      <c r="E9" s="14">
        <v>0</v>
      </c>
      <c r="F9" s="10">
        <f t="shared" si="0"/>
        <v>0</v>
      </c>
      <c r="G9" s="11"/>
      <c r="H9" s="12">
        <f t="shared" si="1"/>
        <v>0</v>
      </c>
      <c r="I9" s="21">
        <f t="shared" si="2"/>
        <v>0</v>
      </c>
      <c r="J9" s="21">
        <v>1.25</v>
      </c>
    </row>
    <row r="10" spans="1:10" ht="16.5" customHeight="1" x14ac:dyDescent="0.25">
      <c r="A10" s="8">
        <v>7</v>
      </c>
      <c r="B10" s="23" t="s">
        <v>15</v>
      </c>
      <c r="C10" s="30">
        <v>70</v>
      </c>
      <c r="D10" s="14"/>
      <c r="E10" s="14">
        <v>0</v>
      </c>
      <c r="F10" s="10">
        <f t="shared" si="0"/>
        <v>0</v>
      </c>
      <c r="G10" s="11"/>
      <c r="H10" s="12">
        <f t="shared" si="1"/>
        <v>0</v>
      </c>
      <c r="I10" s="21">
        <f t="shared" si="2"/>
        <v>0</v>
      </c>
      <c r="J10" s="21">
        <v>1.25</v>
      </c>
    </row>
    <row r="11" spans="1:10" ht="16.5" customHeight="1" x14ac:dyDescent="0.25">
      <c r="A11" s="8">
        <v>8</v>
      </c>
      <c r="B11" s="23" t="s">
        <v>25</v>
      </c>
      <c r="C11" s="28">
        <v>600</v>
      </c>
      <c r="D11" s="14"/>
      <c r="E11" s="14">
        <v>0</v>
      </c>
      <c r="F11" s="10">
        <f t="shared" si="0"/>
        <v>0</v>
      </c>
      <c r="G11" s="11"/>
      <c r="H11" s="12">
        <f t="shared" si="1"/>
        <v>0</v>
      </c>
      <c r="I11" s="21">
        <f t="shared" si="2"/>
        <v>0</v>
      </c>
      <c r="J11" s="21">
        <v>1.25</v>
      </c>
    </row>
    <row r="12" spans="1:10" ht="16.5" customHeight="1" x14ac:dyDescent="0.25">
      <c r="A12" s="8">
        <v>9</v>
      </c>
      <c r="B12" s="26" t="s">
        <v>16</v>
      </c>
      <c r="C12" s="31">
        <v>60</v>
      </c>
      <c r="D12" s="14"/>
      <c r="E12" s="14">
        <v>0</v>
      </c>
      <c r="F12" s="10">
        <f t="shared" si="0"/>
        <v>0</v>
      </c>
      <c r="G12" s="11"/>
      <c r="H12" s="12">
        <f t="shared" si="1"/>
        <v>0</v>
      </c>
      <c r="I12" s="21">
        <f t="shared" si="2"/>
        <v>0</v>
      </c>
      <c r="J12" s="21">
        <v>1.25</v>
      </c>
    </row>
    <row r="13" spans="1:10" ht="16.5" customHeight="1" x14ac:dyDescent="0.25">
      <c r="A13" s="8">
        <v>10</v>
      </c>
      <c r="B13" s="23" t="s">
        <v>24</v>
      </c>
      <c r="C13" s="30">
        <v>40</v>
      </c>
      <c r="D13" s="14"/>
      <c r="E13" s="14">
        <v>0</v>
      </c>
      <c r="F13" s="10">
        <f t="shared" si="0"/>
        <v>0</v>
      </c>
      <c r="G13" s="11"/>
      <c r="H13" s="12">
        <f t="shared" si="1"/>
        <v>0</v>
      </c>
      <c r="I13" s="21">
        <f t="shared" si="2"/>
        <v>0</v>
      </c>
      <c r="J13" s="21">
        <v>1.25</v>
      </c>
    </row>
    <row r="14" spans="1:10" ht="21.75" customHeight="1" x14ac:dyDescent="0.25">
      <c r="A14" s="8">
        <v>11</v>
      </c>
      <c r="B14" s="23" t="s">
        <v>17</v>
      </c>
      <c r="C14" s="30">
        <v>60</v>
      </c>
      <c r="D14" s="14"/>
      <c r="E14" s="14">
        <v>0</v>
      </c>
      <c r="F14" s="10">
        <f t="shared" si="0"/>
        <v>0</v>
      </c>
      <c r="G14" s="11"/>
      <c r="H14" s="12">
        <f t="shared" si="1"/>
        <v>0</v>
      </c>
      <c r="I14" s="21">
        <f t="shared" si="2"/>
        <v>0</v>
      </c>
      <c r="J14" s="21">
        <v>1.25</v>
      </c>
    </row>
    <row r="15" spans="1:10" ht="16.5" customHeight="1" x14ac:dyDescent="0.25">
      <c r="A15" s="8">
        <v>12</v>
      </c>
      <c r="B15" s="23" t="s">
        <v>18</v>
      </c>
      <c r="C15" s="32">
        <v>30</v>
      </c>
      <c r="D15" s="14"/>
      <c r="E15" s="14">
        <v>0</v>
      </c>
      <c r="F15" s="10">
        <f t="shared" si="0"/>
        <v>0</v>
      </c>
      <c r="G15" s="11"/>
      <c r="H15" s="12">
        <f t="shared" si="1"/>
        <v>0</v>
      </c>
      <c r="I15" s="21">
        <f t="shared" si="2"/>
        <v>0</v>
      </c>
      <c r="J15" s="21">
        <v>1.25</v>
      </c>
    </row>
    <row r="16" spans="1:10" ht="22.5" customHeight="1" x14ac:dyDescent="0.25">
      <c r="A16" s="8">
        <v>13</v>
      </c>
      <c r="B16" s="27" t="s">
        <v>19</v>
      </c>
      <c r="C16" s="32">
        <v>30</v>
      </c>
      <c r="D16" s="14"/>
      <c r="E16" s="14">
        <v>0</v>
      </c>
      <c r="F16" s="10">
        <f t="shared" si="0"/>
        <v>0</v>
      </c>
      <c r="G16" s="11"/>
      <c r="H16" s="12">
        <f t="shared" si="1"/>
        <v>0</v>
      </c>
      <c r="I16" s="21">
        <f t="shared" si="2"/>
        <v>0</v>
      </c>
      <c r="J16" s="21">
        <v>1.25</v>
      </c>
    </row>
    <row r="17" spans="1:10" ht="27.6" customHeight="1" x14ac:dyDescent="0.25">
      <c r="A17" s="3"/>
      <c r="B17" s="18"/>
      <c r="C17" s="18"/>
      <c r="D17" s="18"/>
      <c r="E17" s="19"/>
      <c r="F17" s="12">
        <f>SUM(F4:F16)</f>
        <v>0</v>
      </c>
      <c r="G17" s="15"/>
      <c r="H17" s="12">
        <f>SUM(H4:H16)</f>
        <v>0</v>
      </c>
      <c r="I17" s="22">
        <f>SUM(I4:I16)</f>
        <v>0</v>
      </c>
      <c r="J17" s="20"/>
    </row>
    <row r="18" spans="1:10" ht="17.25" customHeight="1" x14ac:dyDescent="0.25"/>
  </sheetData>
  <mergeCells count="2">
    <mergeCell ref="B3:H3"/>
    <mergeCell ref="B1:H1"/>
  </mergeCells>
  <pageMargins left="0.31496062992125984" right="0.31496062992125984" top="0.74803149606299213" bottom="0.74803149606299213" header="0.51181102362204722" footer="0.51181102362204722"/>
  <pageSetup paperSize="9" scale="95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Troskovnik</vt:lpstr>
      <vt:lpstr>Troskovnik!Ispis_naslova</vt:lpstr>
      <vt:lpstr>Troskovnik!Podrucje_ispisa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Mario Budija</cp:lastModifiedBy>
  <cp:revision>1</cp:revision>
  <cp:lastPrinted>2019-04-10T07:28:44Z</cp:lastPrinted>
  <dcterms:created xsi:type="dcterms:W3CDTF">2009-10-29T10:35:15Z</dcterms:created>
  <dcterms:modified xsi:type="dcterms:W3CDTF">2019-04-10T07:48:45Z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